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019901\Desktop\"/>
    </mc:Choice>
  </mc:AlternateContent>
  <xr:revisionPtr revIDLastSave="0" documentId="8_{BFF9158F-E0D6-47DB-B7C5-9FE06063A6A6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Filters" sheetId="1" r:id="rId1"/>
    <sheet name="Social  Emotional and Mental He" sheetId="2" r:id="rId2"/>
    <sheet name="-Colleg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3" i="3" l="1"/>
  <c r="B34" i="3"/>
  <c r="B28" i="3"/>
  <c r="B21" i="3"/>
  <c r="B11" i="3"/>
  <c r="B26" i="2"/>
  <c r="B7" i="2"/>
</calcChain>
</file>

<file path=xl/sharedStrings.xml><?xml version="1.0" encoding="utf-8"?>
<sst xmlns="http://schemas.openxmlformats.org/spreadsheetml/2006/main" count="143" uniqueCount="70">
  <si>
    <t>Questionnaire group</t>
  </si>
  <si>
    <t>My Health My School Survey</t>
  </si>
  <si>
    <t>Questionnaires</t>
  </si>
  <si>
    <t>My Health, My School Survey Year 5/6</t>
  </si>
  <si>
    <t>Title</t>
  </si>
  <si>
    <t>Trends - 16 Dec 16:29 Bullying Year 5 &amp; 6</t>
  </si>
  <si>
    <t>Local authority</t>
  </si>
  <si>
    <t>Leeds</t>
  </si>
  <si>
    <t>Academic years</t>
  </si>
  <si>
    <t>2021/2022</t>
  </si>
  <si>
    <t>Year groups</t>
  </si>
  <si>
    <t>Year 5, Year 6</t>
  </si>
  <si>
    <t>In the last 12 months, how often (if at all) have you been bullied in or around school/college?</t>
  </si>
  <si>
    <t>2021/2022 (Total)</t>
  </si>
  <si>
    <t>2021/2022 (%)</t>
  </si>
  <si>
    <t/>
  </si>
  <si>
    <t>Not at all</t>
  </si>
  <si>
    <t>A few times this year</t>
  </si>
  <si>
    <t>Every month</t>
  </si>
  <si>
    <t>Every week</t>
  </si>
  <si>
    <t>Most days / Every day</t>
  </si>
  <si>
    <t>If you have been bullied in or around school/college in the last 12 months, do you think it was because of any of the following?</t>
  </si>
  <si>
    <t>Skin colour, race or culture</t>
  </si>
  <si>
    <t>Gender</t>
  </si>
  <si>
    <t>Age</t>
  </si>
  <si>
    <t>A disability</t>
  </si>
  <si>
    <t>A special need</t>
  </si>
  <si>
    <t>Religion</t>
  </si>
  <si>
    <t>Size (either overweight or underweight)</t>
  </si>
  <si>
    <t>Size (height)</t>
  </si>
  <si>
    <t>Me or a family member being gay, lesbian or bi or being called words like 'gay' as an insult (homophobic)</t>
  </si>
  <si>
    <t>Appearance</t>
  </si>
  <si>
    <t>Family members</t>
  </si>
  <si>
    <t>Because I have a free school meal</t>
  </si>
  <si>
    <t>Family income</t>
  </si>
  <si>
    <t>Personal hygiene</t>
  </si>
  <si>
    <t>Other/don't know</t>
  </si>
  <si>
    <t>No reason</t>
  </si>
  <si>
    <t>Have you ever been away from school without telling anyone?</t>
  </si>
  <si>
    <t>No</t>
  </si>
  <si>
    <t>Yes, due to lessons I do not like</t>
  </si>
  <si>
    <t>Yes, due to teachers</t>
  </si>
  <si>
    <t>Yes, due to bullying (including online)</t>
  </si>
  <si>
    <t>Yes, due to being with family</t>
  </si>
  <si>
    <t>Yes, due to being with friends</t>
  </si>
  <si>
    <t>Yes, if I can't be bothered</t>
  </si>
  <si>
    <t>Yes, due to not feeling safe</t>
  </si>
  <si>
    <t>Yes, for another reason</t>
  </si>
  <si>
    <t>In the last 12 months, at your school/college '?</t>
  </si>
  <si>
    <t>I haven't shared ideas about improving my school</t>
  </si>
  <si>
    <t>I am on my school/student council</t>
  </si>
  <si>
    <t>I have given ideas to a school/student councillor</t>
  </si>
  <si>
    <t>I have given ideas to a member of staff</t>
  </si>
  <si>
    <t>I have done campaigns and projects e.g. anti-bullying, recycling</t>
  </si>
  <si>
    <t>I have interviewed staff for jobs at my school/college</t>
  </si>
  <si>
    <t>I have voted in the school/student council elections</t>
  </si>
  <si>
    <t>How much useful information and learning have you had to help you understand the following things? (e.g. through lessons at school/college)</t>
  </si>
  <si>
    <t>I have had enough useful information</t>
  </si>
  <si>
    <t>I need better information</t>
  </si>
  <si>
    <t>I don't know</t>
  </si>
  <si>
    <t>Bullying (including online) and what to do about it</t>
  </si>
  <si>
    <t>To make sure you are safe and healthy, would you know where to go to get help or advice for each of these things?</t>
  </si>
  <si>
    <t>Yes</t>
  </si>
  <si>
    <t>How good do you think your school/college are at dealing with the following '..?</t>
  </si>
  <si>
    <t>Good</t>
  </si>
  <si>
    <t>Ok</t>
  </si>
  <si>
    <t>Poor</t>
  </si>
  <si>
    <t>This is not an issue at our school/college</t>
  </si>
  <si>
    <t>Don't know</t>
  </si>
  <si>
    <t>Bullying including cyber-bulling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</si>
</sst>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5" x14ac:knownFonts="1">
    <font>
      <sz val="11"/>
      <name val="Arial"/>
      <family val="1"/>
    </font>
    <font>
      <sz val="14"/>
      <color rgb="FFFFFFFF"/>
      <name val="Arial"/>
      <family val="1"/>
    </font>
    <font>
      <sz val="6"/>
      <color rgb="FFFFFFFF"/>
      <name val="Arial"/>
      <family val="1"/>
    </font>
    <font>
      <sz val="12"/>
      <color rgb="FFFFFFFF"/>
      <name val="Arial"/>
      <family val="1"/>
    </font>
    <font>
      <sz val="12"/>
      <color rgb="FFCEE2FF"/>
      <name val="Arial"/>
      <family val="1"/>
    </font>
    <font>
      <sz val="12"/>
      <color rgb="FFE8FCFF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name val="Arial"/>
      <family val="1"/>
    </font>
    <font>
      <b/>
      <sz val="12"/>
      <name val="Arial"/>
      <family val="1"/>
    </font>
  </fonts>
  <fills count="56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000000"/>
      </patternFill>
    </fill>
    <fill>
      <patternFill patternType="solid">
        <fgColor rgb="FF5E5E5E"/>
      </patternFill>
    </fill>
    <fill>
      <patternFill patternType="solid">
        <fgColor rgb="FF35499F"/>
      </patternFill>
    </fill>
    <fill>
      <patternFill patternType="solid">
        <fgColor rgb="FF4F63B9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/>
    </xf>
    <xf numFmtId="0" fontId="4" fillId="5" borderId="0" xfId="0" applyFont="1" applyFill="1" applyAlignment="1">
      <alignment horizontal="left" vertical="top"/>
    </xf>
    <xf numFmtId="0" fontId="5" fillId="6" borderId="0" xfId="0" applyFont="1" applyFill="1" applyAlignment="1">
      <alignment horizontal="left" vertical="top"/>
    </xf>
    <xf numFmtId="0" fontId="6" fillId="7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0" fontId="8" fillId="9" borderId="0" xfId="0" applyFont="1" applyFill="1" applyAlignment="1">
      <alignment horizontal="left" vertical="top"/>
    </xf>
    <xf numFmtId="0" fontId="9" fillId="10" borderId="0" xfId="0" applyFont="1" applyFill="1" applyAlignment="1">
      <alignment horizontal="left" vertical="top"/>
    </xf>
    <xf numFmtId="0" fontId="10" fillId="11" borderId="0" xfId="0" applyFont="1" applyFill="1" applyAlignment="1">
      <alignment horizontal="left" vertical="top"/>
    </xf>
    <xf numFmtId="0" fontId="11" fillId="12" borderId="0" xfId="0" applyFont="1" applyFill="1" applyAlignment="1">
      <alignment horizontal="left" vertical="top"/>
    </xf>
    <xf numFmtId="0" fontId="12" fillId="13" borderId="0" xfId="0" applyFont="1" applyFill="1" applyAlignment="1">
      <alignment horizontal="left" vertical="top"/>
    </xf>
    <xf numFmtId="0" fontId="13" fillId="14" borderId="0" xfId="0" applyFont="1" applyFill="1" applyAlignment="1">
      <alignment horizontal="left" vertical="top"/>
    </xf>
    <xf numFmtId="0" fontId="14" fillId="15" borderId="0" xfId="0" applyFont="1" applyFill="1" applyAlignment="1">
      <alignment horizontal="left" vertical="top"/>
    </xf>
    <xf numFmtId="0" fontId="15" fillId="16" borderId="0" xfId="0" applyFont="1" applyFill="1" applyAlignment="1">
      <alignment horizontal="left" vertical="top"/>
    </xf>
    <xf numFmtId="0" fontId="16" fillId="17" borderId="0" xfId="0" applyFont="1" applyFill="1" applyAlignment="1">
      <alignment horizontal="left" vertical="top"/>
    </xf>
    <xf numFmtId="0" fontId="17" fillId="18" borderId="0" xfId="0" applyFont="1" applyFill="1" applyAlignment="1">
      <alignment horizontal="left" vertical="top"/>
    </xf>
    <xf numFmtId="0" fontId="18" fillId="19" borderId="0" xfId="0" applyFont="1" applyFill="1" applyAlignment="1">
      <alignment horizontal="left" vertical="top"/>
    </xf>
    <xf numFmtId="0" fontId="19" fillId="20" borderId="0" xfId="0" applyFont="1" applyFill="1" applyAlignment="1">
      <alignment horizontal="left" vertical="top"/>
    </xf>
    <xf numFmtId="0" fontId="20" fillId="21" borderId="0" xfId="0" applyFont="1" applyFill="1" applyAlignment="1">
      <alignment horizontal="left" vertical="top"/>
    </xf>
    <xf numFmtId="0" fontId="21" fillId="22" borderId="0" xfId="0" applyFont="1" applyFill="1" applyAlignment="1">
      <alignment horizontal="left" vertical="top"/>
    </xf>
    <xf numFmtId="0" fontId="22" fillId="23" borderId="0" xfId="0" applyFont="1" applyFill="1" applyAlignment="1">
      <alignment horizontal="left" vertical="top"/>
    </xf>
    <xf numFmtId="0" fontId="23" fillId="24" borderId="0" xfId="0" applyFont="1" applyFill="1" applyAlignment="1">
      <alignment horizontal="left" vertical="top"/>
    </xf>
    <xf numFmtId="0" fontId="24" fillId="25" borderId="0" xfId="0" applyFont="1" applyFill="1" applyAlignment="1">
      <alignment horizontal="left" vertical="top"/>
    </xf>
    <xf numFmtId="0" fontId="25" fillId="26" borderId="0" xfId="0" applyFont="1" applyFill="1" applyAlignment="1">
      <alignment horizontal="left" vertical="top"/>
    </xf>
    <xf numFmtId="0" fontId="26" fillId="27" borderId="0" xfId="0" applyFont="1" applyFill="1" applyAlignment="1">
      <alignment horizontal="left" vertical="top"/>
    </xf>
    <xf numFmtId="0" fontId="27" fillId="28" borderId="0" xfId="0" applyFont="1" applyFill="1" applyAlignment="1">
      <alignment horizontal="left" vertical="top"/>
    </xf>
    <xf numFmtId="0" fontId="28" fillId="29" borderId="0" xfId="0" applyFont="1" applyFill="1" applyAlignment="1">
      <alignment horizontal="left" vertical="top"/>
    </xf>
    <xf numFmtId="0" fontId="29" fillId="30" borderId="0" xfId="0" applyFont="1" applyFill="1" applyAlignment="1">
      <alignment horizontal="left" vertical="top"/>
    </xf>
    <xf numFmtId="0" fontId="30" fillId="31" borderId="0" xfId="0" applyFont="1" applyFill="1" applyAlignment="1">
      <alignment horizontal="left" vertical="top"/>
    </xf>
    <xf numFmtId="0" fontId="31" fillId="32" borderId="0" xfId="0" applyFont="1" applyFill="1" applyAlignment="1">
      <alignment horizontal="left" vertical="top"/>
    </xf>
    <xf numFmtId="0" fontId="32" fillId="33" borderId="0" xfId="0" applyFont="1" applyFill="1" applyAlignment="1">
      <alignment horizontal="left" vertical="top"/>
    </xf>
    <xf numFmtId="0" fontId="33" fillId="34" borderId="0" xfId="0" applyFont="1" applyFill="1" applyAlignment="1">
      <alignment horizontal="left" vertical="top"/>
    </xf>
    <xf numFmtId="0" fontId="34" fillId="35" borderId="0" xfId="0" applyFont="1" applyFill="1" applyAlignment="1">
      <alignment horizontal="left" vertical="top"/>
    </xf>
    <xf numFmtId="0" fontId="35" fillId="36" borderId="0" xfId="0" applyFont="1" applyFill="1" applyAlignment="1">
      <alignment horizontal="left" vertical="top"/>
    </xf>
    <xf numFmtId="0" fontId="36" fillId="37" borderId="0" xfId="0" applyFont="1" applyFill="1" applyAlignment="1">
      <alignment horizontal="left" vertical="top"/>
    </xf>
    <xf numFmtId="0" fontId="37" fillId="38" borderId="0" xfId="0" applyFont="1" applyFill="1" applyAlignment="1">
      <alignment horizontal="left" vertical="top"/>
    </xf>
    <xf numFmtId="0" fontId="38" fillId="39" borderId="0" xfId="0" applyFont="1" applyFill="1" applyAlignment="1">
      <alignment horizontal="left" vertical="top"/>
    </xf>
    <xf numFmtId="0" fontId="39" fillId="40" borderId="0" xfId="0" applyFont="1" applyFill="1" applyAlignment="1">
      <alignment horizontal="left" vertical="top"/>
    </xf>
    <xf numFmtId="0" fontId="40" fillId="41" borderId="0" xfId="0" applyFont="1" applyFill="1" applyAlignment="1">
      <alignment horizontal="left" vertical="top"/>
    </xf>
    <xf numFmtId="0" fontId="41" fillId="42" borderId="0" xfId="0" applyFont="1" applyFill="1" applyAlignment="1">
      <alignment horizontal="left" vertical="top"/>
    </xf>
    <xf numFmtId="0" fontId="42" fillId="43" borderId="0" xfId="0" applyFont="1" applyFill="1" applyAlignment="1">
      <alignment horizontal="left" vertical="top"/>
    </xf>
    <xf numFmtId="0" fontId="43" fillId="44" borderId="0" xfId="0" applyFont="1" applyFill="1" applyAlignment="1">
      <alignment horizontal="left" vertical="top"/>
    </xf>
    <xf numFmtId="0" fontId="44" fillId="45" borderId="0" xfId="0" applyFont="1" applyFill="1" applyAlignment="1">
      <alignment horizontal="left" vertical="top"/>
    </xf>
    <xf numFmtId="0" fontId="45" fillId="46" borderId="0" xfId="0" applyFont="1" applyFill="1" applyAlignment="1">
      <alignment horizontal="left" vertical="top"/>
    </xf>
    <xf numFmtId="0" fontId="46" fillId="47" borderId="0" xfId="0" applyFont="1" applyFill="1" applyAlignment="1">
      <alignment horizontal="left" vertical="top"/>
    </xf>
    <xf numFmtId="0" fontId="47" fillId="48" borderId="0" xfId="0" applyFont="1" applyFill="1" applyAlignment="1">
      <alignment horizontal="left" vertical="top"/>
    </xf>
    <xf numFmtId="0" fontId="48" fillId="49" borderId="0" xfId="0" applyFont="1" applyFill="1" applyAlignment="1">
      <alignment horizontal="left" vertical="top"/>
    </xf>
    <xf numFmtId="0" fontId="49" fillId="50" borderId="0" xfId="0" applyFont="1" applyFill="1" applyAlignment="1">
      <alignment horizontal="left" vertical="top"/>
    </xf>
    <xf numFmtId="0" fontId="50" fillId="51" borderId="0" xfId="0" applyFont="1" applyFill="1" applyAlignment="1">
      <alignment horizontal="left" vertical="top"/>
    </xf>
    <xf numFmtId="0" fontId="51" fillId="52" borderId="0" xfId="0" applyFont="1" applyFill="1" applyAlignment="1">
      <alignment horizontal="left" vertical="top"/>
    </xf>
    <xf numFmtId="0" fontId="52" fillId="53" borderId="0" xfId="0" applyFont="1" applyFill="1" applyAlignment="1">
      <alignment horizontal="left" vertical="top"/>
    </xf>
    <xf numFmtId="0" fontId="53" fillId="54" borderId="1" xfId="0" applyFont="1" applyFill="1" applyBorder="1" applyAlignment="1">
      <alignment horizontal="left" vertical="top" wrapText="1"/>
    </xf>
    <xf numFmtId="0" fontId="53" fillId="55" borderId="0" xfId="0" applyFont="1" applyFill="1" applyAlignment="1">
      <alignment horizontal="left" vertical="top"/>
    </xf>
    <xf numFmtId="0" fontId="54" fillId="55" borderId="0" xfId="0" applyFont="1" applyFill="1" applyAlignment="1">
      <alignment horizontal="left" vertical="top"/>
    </xf>
    <xf numFmtId="0" fontId="5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showOutlineSymbols="0" showWhiteSpace="0" workbookViewId="0"/>
  </sheetViews>
  <sheetFormatPr defaultRowHeight="14" x14ac:dyDescent="0.3"/>
  <cols>
    <col min="1" max="1" width="24.1640625" bestFit="1" customWidth="1"/>
    <col min="2" max="2" width="48.414062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6"/>
  <sheetViews>
    <sheetView showOutlineSymbols="0" showWhiteSpace="0" zoomScale="70" zoomScaleNormal="70" workbookViewId="0">
      <selection activeCell="B34" sqref="B34"/>
    </sheetView>
  </sheetViews>
  <sheetFormatPr defaultRowHeight="14" x14ac:dyDescent="0.3"/>
  <cols>
    <col min="1" max="1" width="102.25" customWidth="1"/>
    <col min="2" max="2" width="28" bestFit="1" customWidth="1"/>
    <col min="3" max="3" width="22.4140625" bestFit="1" customWidth="1"/>
    <col min="4" max="4" width="3.58203125" bestFit="1" customWidth="1"/>
  </cols>
  <sheetData>
    <row r="1" spans="1:4" ht="17.5" x14ac:dyDescent="0.3">
      <c r="A1" s="1" t="s">
        <v>12</v>
      </c>
      <c r="B1" s="1" t="s">
        <v>13</v>
      </c>
      <c r="C1" s="1" t="s">
        <v>14</v>
      </c>
      <c r="D1" s="1" t="s">
        <v>15</v>
      </c>
    </row>
    <row r="2" spans="1:4" ht="15.5" x14ac:dyDescent="0.3">
      <c r="A2" s="3" t="s">
        <v>16</v>
      </c>
      <c r="B2" s="4">
        <v>6374</v>
      </c>
      <c r="C2" s="5">
        <v>63.25</v>
      </c>
      <c r="D2" s="6" t="s">
        <v>15</v>
      </c>
    </row>
    <row r="3" spans="1:4" ht="15.5" x14ac:dyDescent="0.3">
      <c r="A3" s="3" t="s">
        <v>17</v>
      </c>
      <c r="B3" s="4">
        <v>2823</v>
      </c>
      <c r="C3" s="5">
        <v>28.01</v>
      </c>
      <c r="D3" s="7" t="s">
        <v>15</v>
      </c>
    </row>
    <row r="4" spans="1:4" ht="15.5" x14ac:dyDescent="0.3">
      <c r="A4" s="3" t="s">
        <v>18</v>
      </c>
      <c r="B4" s="4">
        <v>283</v>
      </c>
      <c r="C4" s="5">
        <v>2.81</v>
      </c>
      <c r="D4" s="8" t="s">
        <v>15</v>
      </c>
    </row>
    <row r="5" spans="1:4" ht="15.5" x14ac:dyDescent="0.3">
      <c r="A5" s="3" t="s">
        <v>19</v>
      </c>
      <c r="B5" s="4">
        <v>246</v>
      </c>
      <c r="C5" s="5">
        <v>2.44</v>
      </c>
      <c r="D5" s="9" t="s">
        <v>15</v>
      </c>
    </row>
    <row r="6" spans="1:4" ht="16" thickBot="1" x14ac:dyDescent="0.35">
      <c r="A6" s="3" t="s">
        <v>20</v>
      </c>
      <c r="B6" s="4">
        <v>352</v>
      </c>
      <c r="C6" s="5">
        <v>3.49</v>
      </c>
      <c r="D6" s="10" t="s">
        <v>15</v>
      </c>
    </row>
    <row r="7" spans="1:4" ht="16" thickBot="1" x14ac:dyDescent="0.35">
      <c r="A7" s="2"/>
      <c r="B7" s="53">
        <f>SUM(B2:B6)</f>
        <v>10078</v>
      </c>
      <c r="C7" s="2"/>
      <c r="D7" s="2"/>
    </row>
    <row r="9" spans="1:4" ht="17.5" x14ac:dyDescent="0.3">
      <c r="A9" s="1" t="s">
        <v>21</v>
      </c>
      <c r="B9" s="1" t="s">
        <v>13</v>
      </c>
      <c r="C9" s="1" t="s">
        <v>14</v>
      </c>
      <c r="D9" s="1" t="s">
        <v>15</v>
      </c>
    </row>
    <row r="10" spans="1:4" ht="15.5" x14ac:dyDescent="0.3">
      <c r="A10" s="3" t="s">
        <v>22</v>
      </c>
      <c r="B10" s="4">
        <v>298</v>
      </c>
      <c r="C10" s="5">
        <v>4.7699999999999996</v>
      </c>
      <c r="D10" s="11" t="s">
        <v>15</v>
      </c>
    </row>
    <row r="11" spans="1:4" ht="15.5" x14ac:dyDescent="0.3">
      <c r="A11" s="3" t="s">
        <v>23</v>
      </c>
      <c r="B11" s="4">
        <v>221</v>
      </c>
      <c r="C11" s="5">
        <v>3.54</v>
      </c>
      <c r="D11" s="12" t="s">
        <v>15</v>
      </c>
    </row>
    <row r="12" spans="1:4" ht="15.5" x14ac:dyDescent="0.3">
      <c r="A12" s="3" t="s">
        <v>24</v>
      </c>
      <c r="B12" s="4">
        <v>241</v>
      </c>
      <c r="C12" s="5">
        <v>3.86</v>
      </c>
      <c r="D12" s="13" t="s">
        <v>15</v>
      </c>
    </row>
    <row r="13" spans="1:4" ht="15.5" x14ac:dyDescent="0.3">
      <c r="A13" s="3" t="s">
        <v>25</v>
      </c>
      <c r="B13" s="4">
        <v>151</v>
      </c>
      <c r="C13" s="5">
        <v>2.42</v>
      </c>
      <c r="D13" s="14" t="s">
        <v>15</v>
      </c>
    </row>
    <row r="14" spans="1:4" ht="15.5" x14ac:dyDescent="0.3">
      <c r="A14" s="3" t="s">
        <v>26</v>
      </c>
      <c r="B14" s="4">
        <v>120</v>
      </c>
      <c r="C14" s="5">
        <v>1.92</v>
      </c>
      <c r="D14" s="15" t="s">
        <v>15</v>
      </c>
    </row>
    <row r="15" spans="1:4" ht="15.5" x14ac:dyDescent="0.3">
      <c r="A15" s="3" t="s">
        <v>27</v>
      </c>
      <c r="B15" s="4">
        <v>128</v>
      </c>
      <c r="C15" s="5">
        <v>2.0499999999999998</v>
      </c>
      <c r="D15" s="16" t="s">
        <v>15</v>
      </c>
    </row>
    <row r="16" spans="1:4" ht="15.5" x14ac:dyDescent="0.3">
      <c r="A16" s="3" t="s">
        <v>28</v>
      </c>
      <c r="B16" s="4">
        <v>626</v>
      </c>
      <c r="C16" s="5">
        <v>10.02</v>
      </c>
      <c r="D16" s="17" t="s">
        <v>15</v>
      </c>
    </row>
    <row r="17" spans="1:4" ht="15.5" x14ac:dyDescent="0.3">
      <c r="A17" s="3" t="s">
        <v>29</v>
      </c>
      <c r="B17" s="4">
        <v>662</v>
      </c>
      <c r="C17" s="5">
        <v>10.59</v>
      </c>
      <c r="D17" s="18" t="s">
        <v>15</v>
      </c>
    </row>
    <row r="18" spans="1:4" ht="15.5" x14ac:dyDescent="0.3">
      <c r="A18" s="3" t="s">
        <v>30</v>
      </c>
      <c r="B18" s="4">
        <v>333</v>
      </c>
      <c r="C18" s="5">
        <v>5.33</v>
      </c>
      <c r="D18" s="19" t="s">
        <v>15</v>
      </c>
    </row>
    <row r="19" spans="1:4" ht="15.5" x14ac:dyDescent="0.3">
      <c r="A19" s="3" t="s">
        <v>31</v>
      </c>
      <c r="B19" s="4">
        <v>834</v>
      </c>
      <c r="C19" s="5">
        <v>13.34</v>
      </c>
      <c r="D19" s="20" t="s">
        <v>15</v>
      </c>
    </row>
    <row r="20" spans="1:4" ht="15.5" x14ac:dyDescent="0.3">
      <c r="A20" s="3" t="s">
        <v>32</v>
      </c>
      <c r="B20" s="4">
        <v>211</v>
      </c>
      <c r="C20" s="5">
        <v>3.38</v>
      </c>
      <c r="D20" s="21" t="s">
        <v>15</v>
      </c>
    </row>
    <row r="21" spans="1:4" ht="15.5" x14ac:dyDescent="0.3">
      <c r="A21" s="3" t="s">
        <v>33</v>
      </c>
      <c r="B21" s="4">
        <v>44</v>
      </c>
      <c r="C21" s="5">
        <v>0.7</v>
      </c>
      <c r="D21" s="22" t="s">
        <v>15</v>
      </c>
    </row>
    <row r="22" spans="1:4" ht="15.5" x14ac:dyDescent="0.3">
      <c r="A22" s="3" t="s">
        <v>34</v>
      </c>
      <c r="B22" s="4">
        <v>83</v>
      </c>
      <c r="C22" s="5">
        <v>1.33</v>
      </c>
      <c r="D22" s="23" t="s">
        <v>15</v>
      </c>
    </row>
    <row r="23" spans="1:4" ht="15.5" x14ac:dyDescent="0.3">
      <c r="A23" s="3" t="s">
        <v>35</v>
      </c>
      <c r="B23" s="4">
        <v>85</v>
      </c>
      <c r="C23" s="5">
        <v>1.36</v>
      </c>
      <c r="D23" s="24" t="s">
        <v>15</v>
      </c>
    </row>
    <row r="24" spans="1:4" ht="15.5" x14ac:dyDescent="0.3">
      <c r="A24" s="3" t="s">
        <v>36</v>
      </c>
      <c r="B24" s="4">
        <v>1310</v>
      </c>
      <c r="C24" s="5">
        <v>20.96</v>
      </c>
      <c r="D24" s="25" t="s">
        <v>15</v>
      </c>
    </row>
    <row r="25" spans="1:4" ht="16" thickBot="1" x14ac:dyDescent="0.35">
      <c r="A25" s="3" t="s">
        <v>37</v>
      </c>
      <c r="B25" s="4">
        <v>903</v>
      </c>
      <c r="C25" s="5">
        <v>14.45</v>
      </c>
      <c r="D25" s="26" t="s">
        <v>15</v>
      </c>
    </row>
    <row r="26" spans="1:4" ht="16" thickBot="1" x14ac:dyDescent="0.35">
      <c r="A26" s="2"/>
      <c r="B26" s="53">
        <f>SUM(B10:B25)</f>
        <v>6250</v>
      </c>
      <c r="C26" s="2"/>
      <c r="D26" s="2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3"/>
  <sheetViews>
    <sheetView showOutlineSymbols="0" showWhiteSpace="0" zoomScale="70" zoomScaleNormal="70" workbookViewId="0">
      <selection activeCell="A47" sqref="A47"/>
    </sheetView>
  </sheetViews>
  <sheetFormatPr defaultRowHeight="14" x14ac:dyDescent="0.3"/>
  <cols>
    <col min="1" max="1" width="141.1640625" customWidth="1"/>
    <col min="2" max="2" width="28" bestFit="1" customWidth="1"/>
    <col min="3" max="3" width="22.4140625" bestFit="1" customWidth="1"/>
    <col min="4" max="4" width="3.58203125" bestFit="1" customWidth="1"/>
  </cols>
  <sheetData>
    <row r="1" spans="1:4" ht="17.5" x14ac:dyDescent="0.3">
      <c r="A1" s="1" t="s">
        <v>38</v>
      </c>
      <c r="B1" s="1" t="s">
        <v>13</v>
      </c>
      <c r="C1" s="1" t="s">
        <v>14</v>
      </c>
      <c r="D1" s="1" t="s">
        <v>15</v>
      </c>
    </row>
    <row r="2" spans="1:4" ht="15.5" x14ac:dyDescent="0.3">
      <c r="A2" s="3" t="s">
        <v>39</v>
      </c>
      <c r="B2" s="4">
        <v>8762</v>
      </c>
      <c r="C2" s="5">
        <v>76.73</v>
      </c>
      <c r="D2" s="27" t="s">
        <v>15</v>
      </c>
    </row>
    <row r="3" spans="1:4" ht="15.5" x14ac:dyDescent="0.3">
      <c r="A3" s="3" t="s">
        <v>40</v>
      </c>
      <c r="B3" s="4">
        <v>222</v>
      </c>
      <c r="C3" s="5">
        <v>1.94</v>
      </c>
      <c r="D3" s="28" t="s">
        <v>15</v>
      </c>
    </row>
    <row r="4" spans="1:4" ht="15.5" x14ac:dyDescent="0.3">
      <c r="A4" s="3" t="s">
        <v>41</v>
      </c>
      <c r="B4" s="4">
        <v>217</v>
      </c>
      <c r="C4" s="5">
        <v>1.9</v>
      </c>
      <c r="D4" s="29" t="s">
        <v>15</v>
      </c>
    </row>
    <row r="5" spans="1:4" ht="15.5" x14ac:dyDescent="0.3">
      <c r="A5" s="54" t="s">
        <v>42</v>
      </c>
      <c r="B5" s="4">
        <v>225</v>
      </c>
      <c r="C5" s="5">
        <v>1.97</v>
      </c>
      <c r="D5" s="30" t="s">
        <v>15</v>
      </c>
    </row>
    <row r="6" spans="1:4" ht="15.5" x14ac:dyDescent="0.3">
      <c r="A6" s="3" t="s">
        <v>43</v>
      </c>
      <c r="B6" s="4">
        <v>502</v>
      </c>
      <c r="C6" s="5">
        <v>4.4000000000000004</v>
      </c>
      <c r="D6" s="31" t="s">
        <v>15</v>
      </c>
    </row>
    <row r="7" spans="1:4" ht="15.5" x14ac:dyDescent="0.3">
      <c r="A7" s="3" t="s">
        <v>44</v>
      </c>
      <c r="B7" s="4">
        <v>169</v>
      </c>
      <c r="C7" s="5">
        <v>1.48</v>
      </c>
      <c r="D7" s="32" t="s">
        <v>15</v>
      </c>
    </row>
    <row r="8" spans="1:4" ht="15.5" x14ac:dyDescent="0.3">
      <c r="A8" s="3" t="s">
        <v>45</v>
      </c>
      <c r="B8" s="4">
        <v>168</v>
      </c>
      <c r="C8" s="5">
        <v>1.47</v>
      </c>
      <c r="D8" s="33" t="s">
        <v>15</v>
      </c>
    </row>
    <row r="9" spans="1:4" ht="15.5" x14ac:dyDescent="0.3">
      <c r="A9" s="3" t="s">
        <v>46</v>
      </c>
      <c r="B9" s="4">
        <v>202</v>
      </c>
      <c r="C9" s="5">
        <v>1.77</v>
      </c>
      <c r="D9" s="34" t="s">
        <v>15</v>
      </c>
    </row>
    <row r="10" spans="1:4" ht="16" thickBot="1" x14ac:dyDescent="0.35">
      <c r="A10" s="3" t="s">
        <v>47</v>
      </c>
      <c r="B10" s="4">
        <v>953</v>
      </c>
      <c r="C10" s="5">
        <v>8.35</v>
      </c>
      <c r="D10" s="35" t="s">
        <v>15</v>
      </c>
    </row>
    <row r="11" spans="1:4" ht="16" thickBot="1" x14ac:dyDescent="0.35">
      <c r="A11" s="2"/>
      <c r="B11" s="53">
        <f>SUM(B2:B10)</f>
        <v>11420</v>
      </c>
      <c r="C11" s="2"/>
      <c r="D11" s="2"/>
    </row>
    <row r="13" spans="1:4" ht="17.5" x14ac:dyDescent="0.3">
      <c r="A13" s="1" t="s">
        <v>48</v>
      </c>
      <c r="B13" s="1" t="s">
        <v>13</v>
      </c>
      <c r="C13" s="1" t="s">
        <v>14</v>
      </c>
      <c r="D13" s="1" t="s">
        <v>15</v>
      </c>
    </row>
    <row r="14" spans="1:4" ht="15.5" x14ac:dyDescent="0.3">
      <c r="A14" s="3" t="s">
        <v>49</v>
      </c>
      <c r="B14" s="4">
        <v>5077</v>
      </c>
      <c r="C14" s="5">
        <v>28.62</v>
      </c>
      <c r="D14" s="36" t="s">
        <v>15</v>
      </c>
    </row>
    <row r="15" spans="1:4" ht="15.5" x14ac:dyDescent="0.3">
      <c r="A15" s="3" t="s">
        <v>50</v>
      </c>
      <c r="B15" s="4">
        <v>1156</v>
      </c>
      <c r="C15" s="5">
        <v>6.52</v>
      </c>
      <c r="D15" s="37" t="s">
        <v>15</v>
      </c>
    </row>
    <row r="16" spans="1:4" ht="15.5" x14ac:dyDescent="0.3">
      <c r="A16" s="3" t="s">
        <v>51</v>
      </c>
      <c r="B16" s="4">
        <v>2689</v>
      </c>
      <c r="C16" s="5">
        <v>15.16</v>
      </c>
      <c r="D16" s="38" t="s">
        <v>15</v>
      </c>
    </row>
    <row r="17" spans="1:4" ht="15.5" x14ac:dyDescent="0.3">
      <c r="A17" s="3" t="s">
        <v>52</v>
      </c>
      <c r="B17" s="4">
        <v>2489</v>
      </c>
      <c r="C17" s="5">
        <v>14.03</v>
      </c>
      <c r="D17" s="39" t="s">
        <v>15</v>
      </c>
    </row>
    <row r="18" spans="1:4" ht="15.5" x14ac:dyDescent="0.3">
      <c r="A18" s="54" t="s">
        <v>53</v>
      </c>
      <c r="B18" s="4">
        <v>1743</v>
      </c>
      <c r="C18" s="5">
        <v>9.83</v>
      </c>
      <c r="D18" s="40" t="s">
        <v>15</v>
      </c>
    </row>
    <row r="19" spans="1:4" ht="15.5" x14ac:dyDescent="0.3">
      <c r="A19" s="3" t="s">
        <v>54</v>
      </c>
      <c r="B19" s="4">
        <v>482</v>
      </c>
      <c r="C19" s="5">
        <v>2.72</v>
      </c>
      <c r="D19" s="41" t="s">
        <v>15</v>
      </c>
    </row>
    <row r="20" spans="1:4" ht="16" thickBot="1" x14ac:dyDescent="0.35">
      <c r="A20" s="3" t="s">
        <v>55</v>
      </c>
      <c r="B20" s="4">
        <v>4104</v>
      </c>
      <c r="C20" s="5">
        <v>23.13</v>
      </c>
      <c r="D20" s="42" t="s">
        <v>15</v>
      </c>
    </row>
    <row r="21" spans="1:4" ht="16" thickBot="1" x14ac:dyDescent="0.35">
      <c r="A21" s="2"/>
      <c r="B21" s="53">
        <f>SUM(B14:B20)</f>
        <v>17740</v>
      </c>
      <c r="C21" s="2"/>
      <c r="D21" s="2"/>
    </row>
    <row r="23" spans="1:4" ht="35" x14ac:dyDescent="0.3">
      <c r="A23" s="1" t="s">
        <v>56</v>
      </c>
      <c r="B23" s="1" t="s">
        <v>13</v>
      </c>
      <c r="C23" s="1" t="s">
        <v>14</v>
      </c>
      <c r="D23" s="1" t="s">
        <v>15</v>
      </c>
    </row>
    <row r="24" spans="1:4" ht="15.5" x14ac:dyDescent="0.3">
      <c r="A24" s="55" t="s">
        <v>60</v>
      </c>
      <c r="B24" s="4" t="s">
        <v>15</v>
      </c>
      <c r="C24" s="5" t="s">
        <v>15</v>
      </c>
    </row>
    <row r="25" spans="1:4" ht="15.5" x14ac:dyDescent="0.3">
      <c r="A25" s="3" t="s">
        <v>57</v>
      </c>
      <c r="B25" s="4">
        <v>7895</v>
      </c>
      <c r="C25" s="5">
        <v>78.349999999999994</v>
      </c>
      <c r="D25" s="43" t="s">
        <v>15</v>
      </c>
    </row>
    <row r="26" spans="1:4" ht="15.5" x14ac:dyDescent="0.3">
      <c r="A26" s="3" t="s">
        <v>58</v>
      </c>
      <c r="B26" s="4">
        <v>1183</v>
      </c>
      <c r="C26" s="5">
        <v>11.74</v>
      </c>
      <c r="D26" s="44" t="s">
        <v>15</v>
      </c>
    </row>
    <row r="27" spans="1:4" ht="16" thickBot="1" x14ac:dyDescent="0.35">
      <c r="A27" s="3" t="s">
        <v>59</v>
      </c>
      <c r="B27" s="4">
        <v>999</v>
      </c>
      <c r="C27" s="5">
        <v>9.91</v>
      </c>
      <c r="D27" s="45" t="s">
        <v>15</v>
      </c>
    </row>
    <row r="28" spans="1:4" ht="16" thickBot="1" x14ac:dyDescent="0.35">
      <c r="A28" s="2"/>
      <c r="B28" s="53">
        <f>SUM(B25:B27)</f>
        <v>10077</v>
      </c>
      <c r="C28" s="2"/>
      <c r="D28" s="2"/>
    </row>
    <row r="30" spans="1:4" ht="17.5" x14ac:dyDescent="0.3">
      <c r="A30" s="1" t="s">
        <v>61</v>
      </c>
      <c r="B30" s="1" t="s">
        <v>13</v>
      </c>
      <c r="C30" s="1" t="s">
        <v>14</v>
      </c>
      <c r="D30" s="1" t="s">
        <v>15</v>
      </c>
    </row>
    <row r="31" spans="1:4" ht="15.5" x14ac:dyDescent="0.3">
      <c r="A31" s="55" t="s">
        <v>60</v>
      </c>
      <c r="B31" s="4" t="s">
        <v>15</v>
      </c>
      <c r="C31" s="5" t="s">
        <v>15</v>
      </c>
    </row>
    <row r="32" spans="1:4" ht="15.5" x14ac:dyDescent="0.3">
      <c r="A32" s="3" t="s">
        <v>62</v>
      </c>
      <c r="B32" s="4">
        <v>8075</v>
      </c>
      <c r="C32" s="5">
        <v>80.16</v>
      </c>
      <c r="D32" s="46" t="s">
        <v>15</v>
      </c>
    </row>
    <row r="33" spans="1:4" ht="16" thickBot="1" x14ac:dyDescent="0.35">
      <c r="A33" s="3" t="s">
        <v>39</v>
      </c>
      <c r="B33" s="4">
        <v>1999</v>
      </c>
      <c r="C33" s="5">
        <v>19.84</v>
      </c>
      <c r="D33" s="47" t="s">
        <v>15</v>
      </c>
    </row>
    <row r="34" spans="1:4" ht="16" thickBot="1" x14ac:dyDescent="0.35">
      <c r="A34" s="2"/>
      <c r="B34" s="53">
        <f>SUM(B32:B33)</f>
        <v>10074</v>
      </c>
      <c r="C34" s="2"/>
      <c r="D34" s="2"/>
    </row>
    <row r="35" spans="1:4" ht="15.5" x14ac:dyDescent="0.35">
      <c r="B35" s="56"/>
    </row>
    <row r="36" spans="1:4" ht="17.5" x14ac:dyDescent="0.3">
      <c r="A36" s="1" t="s">
        <v>63</v>
      </c>
      <c r="B36" s="1" t="s">
        <v>13</v>
      </c>
      <c r="C36" s="1" t="s">
        <v>14</v>
      </c>
      <c r="D36" s="1" t="s">
        <v>15</v>
      </c>
    </row>
    <row r="37" spans="1:4" ht="15.5" x14ac:dyDescent="0.3">
      <c r="A37" s="55" t="s">
        <v>69</v>
      </c>
      <c r="B37" s="4" t="s">
        <v>15</v>
      </c>
      <c r="C37" s="5" t="s">
        <v>15</v>
      </c>
    </row>
    <row r="38" spans="1:4" ht="15.5" x14ac:dyDescent="0.3">
      <c r="A38" s="3" t="s">
        <v>64</v>
      </c>
      <c r="B38" s="4">
        <v>5544</v>
      </c>
      <c r="C38" s="5">
        <v>54.95</v>
      </c>
      <c r="D38" s="48" t="s">
        <v>15</v>
      </c>
    </row>
    <row r="39" spans="1:4" ht="15.5" x14ac:dyDescent="0.3">
      <c r="A39" s="3" t="s">
        <v>65</v>
      </c>
      <c r="B39" s="4">
        <v>1801</v>
      </c>
      <c r="C39" s="5">
        <v>17.850000000000001</v>
      </c>
      <c r="D39" s="49" t="s">
        <v>15</v>
      </c>
    </row>
    <row r="40" spans="1:4" ht="15.5" x14ac:dyDescent="0.3">
      <c r="A40" s="3" t="s">
        <v>66</v>
      </c>
      <c r="B40" s="4">
        <v>910</v>
      </c>
      <c r="C40" s="5">
        <v>9.02</v>
      </c>
      <c r="D40" s="50" t="s">
        <v>15</v>
      </c>
    </row>
    <row r="41" spans="1:4" ht="15.5" x14ac:dyDescent="0.3">
      <c r="A41" s="3" t="s">
        <v>67</v>
      </c>
      <c r="B41" s="4">
        <v>726</v>
      </c>
      <c r="C41" s="5">
        <v>7.2</v>
      </c>
      <c r="D41" s="51" t="s">
        <v>15</v>
      </c>
    </row>
    <row r="42" spans="1:4" ht="16" thickBot="1" x14ac:dyDescent="0.35">
      <c r="A42" s="3" t="s">
        <v>68</v>
      </c>
      <c r="B42" s="4">
        <v>1108</v>
      </c>
      <c r="C42" s="5">
        <v>10.98</v>
      </c>
      <c r="D42" s="52" t="s">
        <v>15</v>
      </c>
    </row>
    <row r="43" spans="1:4" ht="16" thickBot="1" x14ac:dyDescent="0.35">
      <c r="A43" s="2"/>
      <c r="B43" s="53">
        <f>SUM(B38:B42)</f>
        <v>10089</v>
      </c>
      <c r="C43" s="2"/>
      <c r="D43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Filters</vt:lpstr>
      <vt:lpstr>Social  Emotional and Mental He</vt:lpstr>
      <vt:lpstr>-College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Body, Steven</cp:lastModifiedBy>
  <cp:revision>0</cp:revision>
  <dcterms:created xsi:type="dcterms:W3CDTF">2022-12-16T16:36:59Z</dcterms:created>
  <dcterms:modified xsi:type="dcterms:W3CDTF">2022-12-16T16:56:53Z</dcterms:modified>
</cp:coreProperties>
</file>